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13"/>
  <workbookPr defaultThemeVersion="124226"/>
  <xr:revisionPtr revIDLastSave="7" documentId="11_DD68D555398F9D788F2A714300D06413B5821AE7" xr6:coauthVersionLast="47" xr6:coauthVersionMax="47" xr10:uidLastSave="{643A1FF4-244F-4F1B-8E91-6021FFC0C017}"/>
  <bookViews>
    <workbookView xWindow="120" yWindow="75" windowWidth="23895" windowHeight="11475" firstSheet="2" activeTab="1" xr2:uid="{00000000-000D-0000-FFFF-FFFF00000000}"/>
  </bookViews>
  <sheets>
    <sheet name="January" sheetId="1" r:id="rId1"/>
    <sheet name="February" sheetId="2" r:id="rId2"/>
    <sheet name="March" sheetId="3" r:id="rId3"/>
    <sheet name="FirstQ" sheetId="4" r:id="rId4"/>
  </sheets>
  <definedNames>
    <definedName name="_xlnm.Print_Area" localSheetId="0">January!$C$2:$G$40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2" l="1"/>
  <c r="F17" i="4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6" i="1"/>
  <c r="G40" i="1" s="1"/>
  <c r="F38" i="3"/>
  <c r="F38" i="2"/>
  <c r="F38" i="1"/>
  <c r="F7" i="4" s="1"/>
</calcChain>
</file>

<file path=xl/sharedStrings.xml><?xml version="1.0" encoding="utf-8"?>
<sst xmlns="http://schemas.openxmlformats.org/spreadsheetml/2006/main" count="32" uniqueCount="16">
  <si>
    <t>January 2008</t>
  </si>
  <si>
    <t>Date</t>
  </si>
  <si>
    <t>Quantity</t>
  </si>
  <si>
    <t>M / U</t>
  </si>
  <si>
    <t>Totals</t>
  </si>
  <si>
    <t>Average:</t>
  </si>
  <si>
    <t>Total:</t>
  </si>
  <si>
    <t>February 2008</t>
  </si>
  <si>
    <t>M</t>
  </si>
  <si>
    <t>March 2008</t>
  </si>
  <si>
    <t>First Quarter Report</t>
  </si>
  <si>
    <t>January</t>
  </si>
  <si>
    <t>February</t>
  </si>
  <si>
    <t>March</t>
  </si>
  <si>
    <t>Overall: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</si>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</sst>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0" fillId="0" borderId="0" xfId="1" applyFont="1"/>
    <xf numFmtId="2" fontId="0" fillId="0" borderId="0" xfId="0" applyNumberFormat="1" applyAlignment="1">
      <alignment horizontal="right"/>
    </xf>
    <xf numFmtId="17" fontId="4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40"/>
  <sheetViews>
    <sheetView topLeftCell="A7" workbookViewId="0">
      <selection activeCell="F17" sqref="F17"/>
    </sheetView>
  </sheetViews>
  <sheetFormatPr defaultRowHeight="15"/>
  <cols>
    <col min="4" max="4" width="1.5703125" customWidth="1"/>
    <col min="6" max="6" width="10.5703125" bestFit="1" customWidth="1"/>
    <col min="7" max="7" width="11.5703125" bestFit="1" customWidth="1"/>
  </cols>
  <sheetData>
    <row r="2" spans="3:7" ht="18.75">
      <c r="C2" s="8" t="s">
        <v>0</v>
      </c>
      <c r="D2" s="8"/>
      <c r="E2" s="8"/>
      <c r="F2" s="8"/>
      <c r="G2" s="8"/>
    </row>
    <row r="4" spans="3:7" ht="15.75">
      <c r="C4" s="1" t="s">
        <v>1</v>
      </c>
      <c r="D4" s="1"/>
      <c r="E4" s="1" t="s">
        <v>2</v>
      </c>
      <c r="F4" s="1" t="s">
        <v>3</v>
      </c>
      <c r="G4" s="1" t="s">
        <v>4</v>
      </c>
    </row>
    <row r="6" spans="3:7">
      <c r="C6">
        <v>1</v>
      </c>
      <c r="E6">
        <v>450</v>
      </c>
      <c r="F6">
        <v>3.2</v>
      </c>
      <c r="G6" s="6">
        <f>F6*E6</f>
        <v>1440</v>
      </c>
    </row>
    <row r="7" spans="3:7">
      <c r="C7">
        <v>2</v>
      </c>
      <c r="E7">
        <v>421</v>
      </c>
      <c r="F7">
        <v>3.3</v>
      </c>
      <c r="G7" s="6">
        <f t="shared" ref="G7:G36" si="0">F7*E7</f>
        <v>1389.3</v>
      </c>
    </row>
    <row r="8" spans="3:7">
      <c r="C8">
        <v>3</v>
      </c>
      <c r="E8">
        <v>432</v>
      </c>
      <c r="F8">
        <v>3.2</v>
      </c>
      <c r="G8" s="6">
        <f t="shared" si="0"/>
        <v>1382.4</v>
      </c>
    </row>
    <row r="9" spans="3:7">
      <c r="C9">
        <v>4</v>
      </c>
      <c r="E9">
        <v>450</v>
      </c>
      <c r="F9">
        <v>3.5</v>
      </c>
      <c r="G9" s="6">
        <f t="shared" si="0"/>
        <v>1575</v>
      </c>
    </row>
    <row r="10" spans="3:7">
      <c r="C10">
        <v>5</v>
      </c>
      <c r="E10">
        <v>432</v>
      </c>
      <c r="F10">
        <v>3.6</v>
      </c>
      <c r="G10" s="6">
        <f t="shared" si="0"/>
        <v>1555.2</v>
      </c>
    </row>
    <row r="11" spans="3:7">
      <c r="C11">
        <v>6</v>
      </c>
      <c r="E11">
        <v>486</v>
      </c>
      <c r="F11">
        <v>3.5</v>
      </c>
      <c r="G11" s="6">
        <f t="shared" si="0"/>
        <v>1701</v>
      </c>
    </row>
    <row r="12" spans="3:7">
      <c r="C12">
        <v>7</v>
      </c>
      <c r="E12">
        <v>453</v>
      </c>
      <c r="F12">
        <v>3.4</v>
      </c>
      <c r="G12" s="6">
        <f t="shared" si="0"/>
        <v>1540.2</v>
      </c>
    </row>
    <row r="13" spans="3:7">
      <c r="C13">
        <v>8</v>
      </c>
      <c r="E13">
        <v>425</v>
      </c>
      <c r="F13">
        <v>3.4</v>
      </c>
      <c r="G13" s="6">
        <f t="shared" si="0"/>
        <v>1445</v>
      </c>
    </row>
    <row r="14" spans="3:7">
      <c r="C14">
        <v>9</v>
      </c>
      <c r="E14">
        <v>435</v>
      </c>
      <c r="F14">
        <v>3.3</v>
      </c>
      <c r="G14" s="6">
        <f t="shared" si="0"/>
        <v>1435.5</v>
      </c>
    </row>
    <row r="15" spans="3:7">
      <c r="C15">
        <v>10</v>
      </c>
      <c r="E15">
        <v>435</v>
      </c>
      <c r="F15">
        <v>3.3</v>
      </c>
      <c r="G15" s="6">
        <f t="shared" si="0"/>
        <v>1435.5</v>
      </c>
    </row>
    <row r="16" spans="3:7">
      <c r="C16">
        <v>11</v>
      </c>
      <c r="E16">
        <v>456</v>
      </c>
      <c r="F16">
        <v>3.4</v>
      </c>
      <c r="G16" s="6">
        <f t="shared" si="0"/>
        <v>1550.3999999999999</v>
      </c>
    </row>
    <row r="17" spans="3:7">
      <c r="C17">
        <v>12</v>
      </c>
      <c r="E17">
        <v>436</v>
      </c>
      <c r="F17">
        <v>3.7</v>
      </c>
      <c r="G17" s="6">
        <f t="shared" si="0"/>
        <v>1613.2</v>
      </c>
    </row>
    <row r="18" spans="3:7">
      <c r="C18">
        <v>13</v>
      </c>
      <c r="E18">
        <v>487</v>
      </c>
      <c r="F18">
        <v>3.7</v>
      </c>
      <c r="G18" s="6">
        <f t="shared" si="0"/>
        <v>1801.9</v>
      </c>
    </row>
    <row r="19" spans="3:7">
      <c r="C19">
        <v>14</v>
      </c>
      <c r="E19">
        <v>498</v>
      </c>
      <c r="F19">
        <v>3.7</v>
      </c>
      <c r="G19" s="6">
        <f t="shared" si="0"/>
        <v>1842.6000000000001</v>
      </c>
    </row>
    <row r="20" spans="3:7">
      <c r="C20">
        <v>15</v>
      </c>
      <c r="E20">
        <v>412</v>
      </c>
      <c r="F20">
        <v>3.2</v>
      </c>
      <c r="G20" s="6">
        <f t="shared" si="0"/>
        <v>1318.4</v>
      </c>
    </row>
    <row r="21" spans="3:7">
      <c r="C21">
        <v>16</v>
      </c>
      <c r="E21">
        <v>432</v>
      </c>
      <c r="F21">
        <v>3.4</v>
      </c>
      <c r="G21" s="6">
        <f t="shared" si="0"/>
        <v>1468.8</v>
      </c>
    </row>
    <row r="22" spans="3:7">
      <c r="C22">
        <v>17</v>
      </c>
      <c r="E22">
        <v>476</v>
      </c>
      <c r="F22">
        <v>3.8</v>
      </c>
      <c r="G22" s="6">
        <f t="shared" si="0"/>
        <v>1808.8</v>
      </c>
    </row>
    <row r="23" spans="3:7">
      <c r="C23">
        <v>18</v>
      </c>
      <c r="E23">
        <v>465</v>
      </c>
      <c r="F23">
        <v>3.9</v>
      </c>
      <c r="G23" s="6">
        <f t="shared" si="0"/>
        <v>1813.5</v>
      </c>
    </row>
    <row r="24" spans="3:7">
      <c r="C24">
        <v>19</v>
      </c>
      <c r="E24">
        <v>453</v>
      </c>
      <c r="F24">
        <v>3.7</v>
      </c>
      <c r="G24" s="6">
        <f t="shared" si="0"/>
        <v>1676.1000000000001</v>
      </c>
    </row>
    <row r="25" spans="3:7">
      <c r="C25">
        <v>20</v>
      </c>
      <c r="E25">
        <v>465</v>
      </c>
      <c r="F25">
        <v>3.7</v>
      </c>
      <c r="G25" s="6">
        <f t="shared" si="0"/>
        <v>1720.5</v>
      </c>
    </row>
    <row r="26" spans="3:7">
      <c r="C26">
        <v>21</v>
      </c>
      <c r="E26">
        <v>432</v>
      </c>
      <c r="F26">
        <v>3.7</v>
      </c>
      <c r="G26" s="6">
        <f t="shared" si="0"/>
        <v>1598.4</v>
      </c>
    </row>
    <row r="27" spans="3:7">
      <c r="C27">
        <v>22</v>
      </c>
      <c r="E27">
        <v>469</v>
      </c>
      <c r="F27">
        <v>3.7</v>
      </c>
      <c r="G27" s="6">
        <f t="shared" si="0"/>
        <v>1735.3000000000002</v>
      </c>
    </row>
    <row r="28" spans="3:7">
      <c r="C28">
        <v>23</v>
      </c>
      <c r="E28">
        <v>457</v>
      </c>
      <c r="F28">
        <v>3.7</v>
      </c>
      <c r="G28" s="6">
        <f t="shared" si="0"/>
        <v>1690.9</v>
      </c>
    </row>
    <row r="29" spans="3:7">
      <c r="C29">
        <v>24</v>
      </c>
      <c r="E29">
        <v>435</v>
      </c>
      <c r="F29">
        <v>3.6</v>
      </c>
      <c r="G29" s="6">
        <f t="shared" si="0"/>
        <v>1566</v>
      </c>
    </row>
    <row r="30" spans="3:7">
      <c r="C30">
        <v>25</v>
      </c>
      <c r="E30">
        <v>436</v>
      </c>
      <c r="F30">
        <v>3.4</v>
      </c>
      <c r="G30" s="6">
        <f t="shared" si="0"/>
        <v>1482.3999999999999</v>
      </c>
    </row>
    <row r="31" spans="3:7">
      <c r="C31">
        <v>26</v>
      </c>
      <c r="E31">
        <v>458</v>
      </c>
      <c r="F31">
        <v>3.3</v>
      </c>
      <c r="G31" s="6">
        <f t="shared" si="0"/>
        <v>1511.3999999999999</v>
      </c>
    </row>
    <row r="32" spans="3:7">
      <c r="C32">
        <v>27</v>
      </c>
      <c r="E32">
        <v>465</v>
      </c>
      <c r="F32">
        <v>3.2</v>
      </c>
      <c r="G32" s="6">
        <f t="shared" si="0"/>
        <v>1488</v>
      </c>
    </row>
    <row r="33" spans="3:7">
      <c r="C33">
        <v>28</v>
      </c>
      <c r="E33">
        <v>436</v>
      </c>
      <c r="F33">
        <v>3.7</v>
      </c>
      <c r="G33" s="6">
        <f t="shared" si="0"/>
        <v>1613.2</v>
      </c>
    </row>
    <row r="34" spans="3:7">
      <c r="C34">
        <v>29</v>
      </c>
      <c r="E34">
        <v>476</v>
      </c>
      <c r="F34">
        <v>3.4</v>
      </c>
      <c r="G34" s="6">
        <f t="shared" si="0"/>
        <v>1618.3999999999999</v>
      </c>
    </row>
    <row r="35" spans="3:7">
      <c r="C35">
        <v>30</v>
      </c>
      <c r="E35">
        <v>458</v>
      </c>
      <c r="F35">
        <v>2.9</v>
      </c>
      <c r="G35" s="6">
        <f t="shared" si="0"/>
        <v>1328.2</v>
      </c>
    </row>
    <row r="36" spans="3:7">
      <c r="C36">
        <v>31</v>
      </c>
      <c r="E36">
        <v>421</v>
      </c>
      <c r="F36">
        <v>3.5</v>
      </c>
      <c r="G36" s="6">
        <f t="shared" si="0"/>
        <v>1473.5</v>
      </c>
    </row>
    <row r="38" spans="3:7">
      <c r="E38" s="4" t="s">
        <v>5</v>
      </c>
      <c r="F38" s="3">
        <f>AVERAGE(F6:F36)</f>
        <v>3.4838709677419364</v>
      </c>
    </row>
    <row r="39" spans="3:7">
      <c r="E39" s="5"/>
    </row>
    <row r="40" spans="3:7">
      <c r="E40" s="5" t="s">
        <v>6</v>
      </c>
      <c r="G40" s="6">
        <f>SUM(G6:G36)</f>
        <v>48619.000000000007</v>
      </c>
    </row>
  </sheetData>
  <mergeCells count="1">
    <mergeCell ref="C2:G2"/>
  </mergeCells>
  <printOptions horizontalCentered="1" verticalCentered="1" headings="1" gridLines="1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G40"/>
  <sheetViews>
    <sheetView tabSelected="1" topLeftCell="A6" workbookViewId="0">
      <selection activeCell="F41" sqref="F41"/>
    </sheetView>
  </sheetViews>
  <sheetFormatPr defaultRowHeight="15"/>
  <sheetData>
    <row r="2" spans="3:7" ht="18.75">
      <c r="C2" s="8" t="s">
        <v>7</v>
      </c>
      <c r="D2" s="8"/>
      <c r="E2" s="8"/>
      <c r="F2" s="8"/>
      <c r="G2" s="8"/>
    </row>
    <row r="4" spans="3:7" ht="15.75">
      <c r="C4" s="1" t="s">
        <v>1</v>
      </c>
      <c r="D4" s="1"/>
      <c r="E4" s="1" t="s">
        <v>2</v>
      </c>
      <c r="F4" s="1" t="s">
        <v>3</v>
      </c>
      <c r="G4" s="1" t="s">
        <v>4</v>
      </c>
    </row>
    <row r="6" spans="3:7">
      <c r="C6">
        <v>1</v>
      </c>
      <c r="E6">
        <v>456</v>
      </c>
      <c r="F6">
        <v>3.2</v>
      </c>
    </row>
    <row r="7" spans="3:7">
      <c r="C7">
        <v>2</v>
      </c>
      <c r="E7">
        <v>487</v>
      </c>
      <c r="F7">
        <v>3</v>
      </c>
    </row>
    <row r="8" spans="3:7">
      <c r="C8">
        <v>3</v>
      </c>
      <c r="E8">
        <v>432</v>
      </c>
      <c r="F8">
        <v>3.3</v>
      </c>
    </row>
    <row r="9" spans="3:7">
      <c r="C9">
        <v>4</v>
      </c>
      <c r="E9">
        <v>465</v>
      </c>
      <c r="F9">
        <v>3.5</v>
      </c>
    </row>
    <row r="10" spans="3:7">
      <c r="C10">
        <v>5</v>
      </c>
      <c r="E10">
        <v>498</v>
      </c>
      <c r="F10">
        <v>3.6</v>
      </c>
    </row>
    <row r="11" spans="3:7">
      <c r="C11">
        <v>6</v>
      </c>
      <c r="E11">
        <v>412</v>
      </c>
      <c r="F11">
        <v>3.1</v>
      </c>
    </row>
    <row r="12" spans="3:7">
      <c r="C12">
        <v>7</v>
      </c>
      <c r="E12">
        <v>435</v>
      </c>
      <c r="F12">
        <v>3.2</v>
      </c>
    </row>
    <row r="13" spans="3:7">
      <c r="C13">
        <v>8</v>
      </c>
      <c r="E13">
        <v>476</v>
      </c>
      <c r="F13">
        <v>3.5</v>
      </c>
    </row>
    <row r="14" spans="3:7">
      <c r="C14">
        <v>9</v>
      </c>
      <c r="E14">
        <v>485</v>
      </c>
      <c r="F14">
        <v>3.6</v>
      </c>
    </row>
    <row r="15" spans="3:7">
      <c r="C15">
        <v>10</v>
      </c>
      <c r="E15">
        <v>426</v>
      </c>
      <c r="F15">
        <v>3.7</v>
      </c>
    </row>
    <row r="16" spans="3:7">
      <c r="C16">
        <v>11</v>
      </c>
      <c r="E16">
        <v>427</v>
      </c>
      <c r="F16">
        <v>3.5</v>
      </c>
    </row>
    <row r="17" spans="3:6">
      <c r="C17">
        <v>12</v>
      </c>
      <c r="E17">
        <v>436</v>
      </c>
      <c r="F17">
        <v>3.8</v>
      </c>
    </row>
    <row r="18" spans="3:6">
      <c r="C18">
        <v>13</v>
      </c>
      <c r="E18">
        <v>489</v>
      </c>
      <c r="F18">
        <v>3.3</v>
      </c>
    </row>
    <row r="19" spans="3:6">
      <c r="C19">
        <v>14</v>
      </c>
      <c r="E19">
        <v>465</v>
      </c>
      <c r="F19">
        <v>3.4</v>
      </c>
    </row>
    <row r="20" spans="3:6">
      <c r="C20">
        <v>15</v>
      </c>
      <c r="E20">
        <v>432</v>
      </c>
      <c r="F20">
        <v>3.5</v>
      </c>
    </row>
    <row r="21" spans="3:6">
      <c r="C21">
        <v>16</v>
      </c>
      <c r="E21">
        <v>467</v>
      </c>
      <c r="F21">
        <v>3.6</v>
      </c>
    </row>
    <row r="22" spans="3:6">
      <c r="C22">
        <v>17</v>
      </c>
      <c r="E22">
        <v>498</v>
      </c>
      <c r="F22">
        <v>3.5</v>
      </c>
    </row>
    <row r="23" spans="3:6">
      <c r="C23">
        <v>18</v>
      </c>
      <c r="E23">
        <v>463</v>
      </c>
      <c r="F23">
        <v>3.2</v>
      </c>
    </row>
    <row r="24" spans="3:6">
      <c r="C24">
        <v>19</v>
      </c>
      <c r="E24">
        <v>432</v>
      </c>
      <c r="F24">
        <v>3.2</v>
      </c>
    </row>
    <row r="25" spans="3:6">
      <c r="C25">
        <v>20</v>
      </c>
      <c r="E25">
        <v>463</v>
      </c>
      <c r="F25">
        <v>3.6</v>
      </c>
    </row>
    <row r="26" spans="3:6">
      <c r="C26">
        <v>21</v>
      </c>
      <c r="E26">
        <v>497</v>
      </c>
      <c r="F26">
        <v>3.4</v>
      </c>
    </row>
    <row r="27" spans="3:6">
      <c r="C27">
        <v>22</v>
      </c>
      <c r="E27">
        <v>435</v>
      </c>
      <c r="F27">
        <v>3.7</v>
      </c>
    </row>
    <row r="28" spans="3:6">
      <c r="C28">
        <v>23</v>
      </c>
      <c r="E28">
        <v>468</v>
      </c>
      <c r="F28">
        <v>3.3</v>
      </c>
    </row>
    <row r="29" spans="3:6">
      <c r="C29">
        <v>24</v>
      </c>
      <c r="E29">
        <v>462</v>
      </c>
      <c r="F29">
        <v>3.1</v>
      </c>
    </row>
    <row r="30" spans="3:6">
      <c r="C30">
        <v>25</v>
      </c>
      <c r="E30">
        <v>432</v>
      </c>
      <c r="F30">
        <v>3.4</v>
      </c>
    </row>
    <row r="31" spans="3:6">
      <c r="C31">
        <v>26</v>
      </c>
      <c r="E31">
        <v>497</v>
      </c>
      <c r="F31">
        <v>3.8</v>
      </c>
    </row>
    <row r="32" spans="3:6">
      <c r="C32">
        <v>27</v>
      </c>
      <c r="E32">
        <v>432</v>
      </c>
      <c r="F32">
        <v>3.5</v>
      </c>
    </row>
    <row r="33" spans="3:6">
      <c r="C33">
        <v>28</v>
      </c>
      <c r="E33">
        <v>432</v>
      </c>
      <c r="F33">
        <v>3.2</v>
      </c>
    </row>
    <row r="38" spans="3:6">
      <c r="E38" s="2" t="s">
        <v>5</v>
      </c>
      <c r="F38">
        <f>AVERAGE(F6:F36)</f>
        <v>3.4178571428571431</v>
      </c>
    </row>
    <row r="40" spans="3:6">
      <c r="E40" s="5" t="s">
        <v>6</v>
      </c>
      <c r="F40">
        <f>SUM(E6:E33)</f>
        <v>12799</v>
      </c>
    </row>
  </sheetData>
  <mergeCells count="1">
    <mergeCell ref="C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topLeftCell="A11" workbookViewId="0">
      <selection activeCell="E25" sqref="E25"/>
    </sheetView>
  </sheetViews>
  <sheetFormatPr defaultRowHeight="15"/>
  <sheetData>
    <row r="1" spans="1:7">
      <c r="A1" t="s">
        <v>8</v>
      </c>
    </row>
    <row r="2" spans="1:7" ht="18.75">
      <c r="C2" s="8" t="s">
        <v>9</v>
      </c>
      <c r="D2" s="8"/>
      <c r="E2" s="8"/>
      <c r="F2" s="8"/>
      <c r="G2" s="8"/>
    </row>
    <row r="4" spans="1:7" ht="15.75">
      <c r="C4" s="1" t="s">
        <v>1</v>
      </c>
      <c r="D4" s="1"/>
      <c r="E4" s="1" t="s">
        <v>2</v>
      </c>
      <c r="F4" s="1" t="s">
        <v>3</v>
      </c>
      <c r="G4" s="1" t="s">
        <v>4</v>
      </c>
    </row>
    <row r="6" spans="1:7">
      <c r="C6">
        <v>1</v>
      </c>
      <c r="E6">
        <v>465</v>
      </c>
      <c r="F6">
        <v>3.4</v>
      </c>
    </row>
    <row r="7" spans="1:7">
      <c r="C7">
        <v>2</v>
      </c>
      <c r="E7">
        <v>435</v>
      </c>
      <c r="F7">
        <v>3.5</v>
      </c>
    </row>
    <row r="8" spans="1:7">
      <c r="C8">
        <v>3</v>
      </c>
      <c r="E8">
        <v>487</v>
      </c>
      <c r="F8">
        <v>3.2</v>
      </c>
    </row>
    <row r="9" spans="1:7">
      <c r="C9">
        <v>4</v>
      </c>
      <c r="E9">
        <v>452</v>
      </c>
      <c r="F9">
        <v>3.6</v>
      </c>
    </row>
    <row r="10" spans="1:7">
      <c r="C10">
        <v>5</v>
      </c>
      <c r="E10">
        <v>453</v>
      </c>
      <c r="F10">
        <v>3.8</v>
      </c>
    </row>
    <row r="11" spans="1:7">
      <c r="C11">
        <v>6</v>
      </c>
      <c r="E11">
        <v>421</v>
      </c>
      <c r="F11">
        <v>3.2</v>
      </c>
    </row>
    <row r="12" spans="1:7">
      <c r="C12">
        <v>7</v>
      </c>
      <c r="E12">
        <v>468</v>
      </c>
      <c r="F12">
        <v>3.4</v>
      </c>
    </row>
    <row r="13" spans="1:7">
      <c r="C13">
        <v>8</v>
      </c>
      <c r="E13">
        <v>435</v>
      </c>
      <c r="F13">
        <v>3.5</v>
      </c>
    </row>
    <row r="14" spans="1:7">
      <c r="C14">
        <v>9</v>
      </c>
      <c r="E14">
        <v>463</v>
      </c>
      <c r="F14">
        <v>3.4</v>
      </c>
    </row>
    <row r="15" spans="1:7">
      <c r="C15">
        <v>10</v>
      </c>
      <c r="E15">
        <v>476</v>
      </c>
      <c r="F15">
        <v>3.2</v>
      </c>
    </row>
    <row r="16" spans="1:7">
      <c r="C16">
        <v>11</v>
      </c>
      <c r="E16">
        <v>432</v>
      </c>
      <c r="F16">
        <v>3.1</v>
      </c>
    </row>
    <row r="17" spans="3:6">
      <c r="C17">
        <v>12</v>
      </c>
      <c r="E17">
        <v>421</v>
      </c>
      <c r="F17">
        <v>3.3</v>
      </c>
    </row>
    <row r="18" spans="3:6">
      <c r="C18">
        <v>13</v>
      </c>
      <c r="E18">
        <v>468</v>
      </c>
      <c r="F18">
        <v>3.8</v>
      </c>
    </row>
    <row r="19" spans="3:6">
      <c r="C19">
        <v>14</v>
      </c>
      <c r="E19">
        <v>425</v>
      </c>
      <c r="F19">
        <v>3.6</v>
      </c>
    </row>
    <row r="20" spans="3:6">
      <c r="C20">
        <v>15</v>
      </c>
      <c r="E20">
        <v>453</v>
      </c>
      <c r="F20">
        <v>3.4</v>
      </c>
    </row>
    <row r="21" spans="3:6">
      <c r="C21">
        <v>16</v>
      </c>
      <c r="E21">
        <v>435</v>
      </c>
      <c r="F21">
        <v>3.9</v>
      </c>
    </row>
    <row r="22" spans="3:6">
      <c r="C22">
        <v>17</v>
      </c>
      <c r="E22">
        <v>416</v>
      </c>
      <c r="F22">
        <v>3.5</v>
      </c>
    </row>
    <row r="23" spans="3:6">
      <c r="C23">
        <v>18</v>
      </c>
      <c r="E23">
        <v>461</v>
      </c>
      <c r="F23">
        <v>3.4</v>
      </c>
    </row>
    <row r="24" spans="3:6">
      <c r="C24">
        <v>19</v>
      </c>
      <c r="E24">
        <v>489</v>
      </c>
      <c r="F24">
        <v>3.5</v>
      </c>
    </row>
    <row r="25" spans="3:6">
      <c r="C25">
        <v>20</v>
      </c>
      <c r="E25">
        <v>548</v>
      </c>
      <c r="F25">
        <v>3.8</v>
      </c>
    </row>
    <row r="26" spans="3:6">
      <c r="C26">
        <v>21</v>
      </c>
      <c r="E26">
        <v>524</v>
      </c>
      <c r="F26">
        <v>3.9</v>
      </c>
    </row>
    <row r="27" spans="3:6">
      <c r="C27">
        <v>22</v>
      </c>
      <c r="E27">
        <v>532</v>
      </c>
      <c r="F27">
        <v>3</v>
      </c>
    </row>
    <row r="28" spans="3:6">
      <c r="C28">
        <v>23</v>
      </c>
      <c r="E28">
        <v>499</v>
      </c>
      <c r="F28">
        <v>3.8</v>
      </c>
    </row>
    <row r="29" spans="3:6">
      <c r="C29">
        <v>24</v>
      </c>
      <c r="E29">
        <v>521</v>
      </c>
      <c r="F29">
        <v>2.9</v>
      </c>
    </row>
    <row r="30" spans="3:6">
      <c r="C30">
        <v>25</v>
      </c>
      <c r="E30">
        <v>485</v>
      </c>
      <c r="F30">
        <v>2.4</v>
      </c>
    </row>
    <row r="31" spans="3:6">
      <c r="C31">
        <v>26</v>
      </c>
      <c r="E31">
        <v>322</v>
      </c>
      <c r="F31">
        <v>2.6</v>
      </c>
    </row>
    <row r="32" spans="3:6">
      <c r="C32">
        <v>27</v>
      </c>
      <c r="E32">
        <v>295</v>
      </c>
      <c r="F32">
        <v>3.1</v>
      </c>
    </row>
    <row r="33" spans="3:6">
      <c r="C33">
        <v>28</v>
      </c>
      <c r="E33">
        <v>295</v>
      </c>
      <c r="F33">
        <v>3.1</v>
      </c>
    </row>
    <row r="34" spans="3:6">
      <c r="C34">
        <v>29</v>
      </c>
      <c r="E34">
        <v>325</v>
      </c>
      <c r="F34">
        <v>3.2</v>
      </c>
    </row>
    <row r="35" spans="3:6">
      <c r="C35">
        <v>30</v>
      </c>
      <c r="E35">
        <v>356</v>
      </c>
      <c r="F35">
        <v>3.4</v>
      </c>
    </row>
    <row r="36" spans="3:6">
      <c r="C36">
        <v>31</v>
      </c>
      <c r="E36">
        <v>321</v>
      </c>
      <c r="F36">
        <v>3.5</v>
      </c>
    </row>
    <row r="38" spans="3:6">
      <c r="E38" s="2" t="s">
        <v>5</v>
      </c>
      <c r="F38">
        <f>AVERAGE(F6:F36)</f>
        <v>3.3677419354838709</v>
      </c>
    </row>
  </sheetData>
  <mergeCells count="1">
    <mergeCell ref="C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H17"/>
  <sheetViews>
    <sheetView workbookViewId="0">
      <selection activeCell="F18" sqref="F18"/>
    </sheetView>
  </sheetViews>
  <sheetFormatPr defaultRowHeight="15"/>
  <cols>
    <col min="6" max="6" width="11.85546875" bestFit="1" customWidth="1"/>
  </cols>
  <sheetData>
    <row r="4" spans="4:8" ht="23.25">
      <c r="D4" s="9" t="s">
        <v>10</v>
      </c>
      <c r="E4" s="9"/>
      <c r="F4" s="9"/>
      <c r="G4" s="9"/>
      <c r="H4" s="9"/>
    </row>
    <row r="6" spans="4:8">
      <c r="D6" s="5" t="s">
        <v>5</v>
      </c>
      <c r="E6" s="5"/>
      <c r="F6" s="5"/>
    </row>
    <row r="7" spans="4:8">
      <c r="D7" s="5"/>
      <c r="E7" s="5" t="s">
        <v>11</v>
      </c>
      <c r="F7" s="7">
        <f>January!F38</f>
        <v>3.4838709677419364</v>
      </c>
    </row>
    <row r="8" spans="4:8">
      <c r="D8" s="5"/>
      <c r="E8" s="5" t="s">
        <v>12</v>
      </c>
      <c r="F8" s="5"/>
    </row>
    <row r="9" spans="4:8">
      <c r="D9" s="5"/>
      <c r="E9" s="5" t="s">
        <v>13</v>
      </c>
      <c r="F9" s="5"/>
    </row>
    <row r="10" spans="4:8">
      <c r="D10" s="5"/>
      <c r="E10" s="5"/>
      <c r="F10" s="5" t="s">
        <v>14</v>
      </c>
    </row>
    <row r="11" spans="4:8">
      <c r="D11" s="5"/>
      <c r="E11" s="5"/>
      <c r="F11" s="5"/>
    </row>
    <row r="12" spans="4:8">
      <c r="D12" s="5" t="s">
        <v>15</v>
      </c>
      <c r="E12" s="5"/>
      <c r="F12" s="5"/>
    </row>
    <row r="13" spans="4:8">
      <c r="D13" s="5"/>
      <c r="E13" s="5" t="s">
        <v>11</v>
      </c>
      <c r="F13" s="5"/>
    </row>
    <row r="14" spans="4:8">
      <c r="D14" s="5"/>
      <c r="E14" s="5" t="s">
        <v>12</v>
      </c>
      <c r="F14" s="5"/>
    </row>
    <row r="15" spans="4:8">
      <c r="D15" s="5"/>
      <c r="E15" s="5" t="s">
        <v>13</v>
      </c>
      <c r="F15" s="5"/>
    </row>
    <row r="16" spans="4:8">
      <c r="D16" s="5"/>
      <c r="E16" s="5"/>
      <c r="F16" s="5" t="s">
        <v>6</v>
      </c>
    </row>
    <row r="17" spans="6:6">
      <c r="F17" s="10">
        <f>January!G40+February!F40</f>
        <v>61418.000000000007</v>
      </c>
    </row>
  </sheetData>
  <mergeCells count="1">
    <mergeCell ref="D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Mignone</dc:creator>
  <cp:keywords/>
  <dc:description/>
  <cp:lastModifiedBy>Anthony Mignone</cp:lastModifiedBy>
  <cp:revision/>
  <dcterms:created xsi:type="dcterms:W3CDTF">2008-07-12T22:59:13Z</dcterms:created>
  <dcterms:modified xsi:type="dcterms:W3CDTF">2022-03-19T14:57:27Z</dcterms:modified>
  <cp:category/>
  <cp:contentStatus/>
</cp:coreProperties>
</file>